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rene\"/>
    </mc:Choice>
  </mc:AlternateContent>
  <bookViews>
    <workbookView xWindow="0" yWindow="0" windowWidth="28800" windowHeight="12300"/>
  </bookViews>
  <sheets>
    <sheet name="Ark1" sheetId="1" r:id="rId1"/>
  </sheets>
  <definedNames>
    <definedName name="_xlnm.Print_Area" localSheetId="0">'Ark1'!$A$1:$P$63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0" i="1" l="1"/>
  <c r="O67" i="1"/>
  <c r="M53" i="1"/>
  <c r="M44" i="1"/>
  <c r="M35" i="1"/>
  <c r="M27" i="1"/>
  <c r="M19" i="1"/>
  <c r="M10" i="1"/>
  <c r="E10" i="1"/>
  <c r="E19" i="1"/>
  <c r="E27" i="1"/>
  <c r="E35" i="1"/>
  <c r="E44" i="1"/>
  <c r="N61" i="1" l="1"/>
  <c r="F53" i="1"/>
  <c r="N63" i="1" l="1"/>
</calcChain>
</file>

<file path=xl/sharedStrings.xml><?xml version="1.0" encoding="utf-8"?>
<sst xmlns="http://schemas.openxmlformats.org/spreadsheetml/2006/main" count="155" uniqueCount="85">
  <si>
    <t>Uke</t>
  </si>
  <si>
    <t>Ma</t>
  </si>
  <si>
    <t>Ti</t>
  </si>
  <si>
    <t>On</t>
  </si>
  <si>
    <t>To</t>
  </si>
  <si>
    <t>Fr</t>
  </si>
  <si>
    <t xml:space="preserve">August </t>
  </si>
  <si>
    <t xml:space="preserve">Skoledager </t>
  </si>
  <si>
    <t>September</t>
  </si>
  <si>
    <t>Skoledager</t>
  </si>
  <si>
    <t>Oktober</t>
  </si>
  <si>
    <t>November</t>
  </si>
  <si>
    <t>Desember</t>
  </si>
  <si>
    <t>24 JF</t>
  </si>
  <si>
    <t>23 JF</t>
  </si>
  <si>
    <t>28 JF</t>
  </si>
  <si>
    <t>29 JF</t>
  </si>
  <si>
    <t>30 JF</t>
  </si>
  <si>
    <t>Antall dager høsthalvår</t>
  </si>
  <si>
    <t>Antall dager vårhalvår</t>
  </si>
  <si>
    <t>Januar</t>
  </si>
  <si>
    <t>Februar</t>
  </si>
  <si>
    <t>Mars</t>
  </si>
  <si>
    <t>April</t>
  </si>
  <si>
    <t>Mai</t>
  </si>
  <si>
    <t>Juni</t>
  </si>
  <si>
    <t>HF = Høstferie</t>
  </si>
  <si>
    <t>JF = Juleferie</t>
  </si>
  <si>
    <t>VF = Vinterferie</t>
  </si>
  <si>
    <t>PF = Påskeferie</t>
  </si>
  <si>
    <t>SF = Sommerferie</t>
  </si>
  <si>
    <t xml:space="preserve">EF = Elevfri </t>
  </si>
  <si>
    <t>OH = Høytidsdag</t>
  </si>
  <si>
    <t>21 SF</t>
  </si>
  <si>
    <t>22 SF</t>
  </si>
  <si>
    <t>23 SF</t>
  </si>
  <si>
    <t>24 SF</t>
  </si>
  <si>
    <t>28 SF</t>
  </si>
  <si>
    <t>29 SF</t>
  </si>
  <si>
    <t>30 SF</t>
  </si>
  <si>
    <t>1 VF</t>
  </si>
  <si>
    <t>2 VF</t>
  </si>
  <si>
    <t>3 VF</t>
  </si>
  <si>
    <t>4 VF</t>
  </si>
  <si>
    <t>17 OH</t>
  </si>
  <si>
    <t>Ukene</t>
  </si>
  <si>
    <t>Sommerferien 2021</t>
  </si>
  <si>
    <t xml:space="preserve">Ukene </t>
  </si>
  <si>
    <t>ant. uker</t>
  </si>
  <si>
    <t>11 HF</t>
  </si>
  <si>
    <t>12 HF</t>
  </si>
  <si>
    <t>13 HF</t>
  </si>
  <si>
    <t>14 HF</t>
  </si>
  <si>
    <t>15 HF</t>
  </si>
  <si>
    <t>27 JF</t>
  </si>
  <si>
    <t>31JF</t>
  </si>
  <si>
    <t>28 VF</t>
  </si>
  <si>
    <t>26 OH</t>
  </si>
  <si>
    <t>20 SF</t>
  </si>
  <si>
    <t>27 SF</t>
  </si>
  <si>
    <t>2 SF</t>
  </si>
  <si>
    <t>3 SF</t>
  </si>
  <si>
    <t>4 SF</t>
  </si>
  <si>
    <t>5 SF</t>
  </si>
  <si>
    <t>6 SF</t>
  </si>
  <si>
    <t>9 SF</t>
  </si>
  <si>
    <t>10 SF</t>
  </si>
  <si>
    <t>11 SF</t>
  </si>
  <si>
    <t>12 SF</t>
  </si>
  <si>
    <t>13 SF</t>
  </si>
  <si>
    <t>Sommerferien 2022</t>
  </si>
  <si>
    <t>11 PF</t>
  </si>
  <si>
    <t>12 PF</t>
  </si>
  <si>
    <t>13 PF</t>
  </si>
  <si>
    <t>14 PF</t>
  </si>
  <si>
    <t>15 PF</t>
  </si>
  <si>
    <t>18 PF</t>
  </si>
  <si>
    <t>6 OH</t>
  </si>
  <si>
    <t>26 EF</t>
  </si>
  <si>
    <t>Skoleåret 2021/2022</t>
  </si>
  <si>
    <t>28 EF</t>
  </si>
  <si>
    <t>22 JF</t>
  </si>
  <si>
    <t>STOR-ELVDAL KOMMUNE</t>
  </si>
  <si>
    <t xml:space="preserve">SKOLERUTE 2021/2022  </t>
  </si>
  <si>
    <t>27 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</si>
</sst>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0"/>
      <color rgb="FF333333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2" tint="-0.499984740745262"/>
      <name val="Calibri"/>
      <family val="2"/>
      <scheme val="minor"/>
    </font>
    <font>
      <i/>
      <sz val="10"/>
      <color theme="0" tint="-0.249977111117893"/>
      <name val="Arial"/>
      <family val="2"/>
    </font>
    <font>
      <i/>
      <sz val="10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i/>
      <sz val="22"/>
      <color rgb="FF808080"/>
      <name val="Times New Roman"/>
      <family val="1"/>
    </font>
    <font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sz val="14"/>
      <name val="Times New Roman"/>
      <family val="1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5" borderId="4" applyNumberFormat="0" applyAlignment="0" applyProtection="0"/>
  </cellStyleXfs>
  <cellXfs count="6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Protection="1">
      <protection locked="0"/>
    </xf>
    <xf numFmtId="0" fontId="3" fillId="0" borderId="0" xfId="0" quotePrefix="1" applyFont="1"/>
    <xf numFmtId="0" fontId="5" fillId="0" borderId="0" xfId="0" applyFont="1"/>
    <xf numFmtId="0" fontId="9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" fillId="4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/>
    <xf numFmtId="0" fontId="1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13" fillId="0" borderId="0" xfId="0" applyFont="1"/>
    <xf numFmtId="0" fontId="14" fillId="0" borderId="0" xfId="0" applyFont="1"/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0" fontId="21" fillId="7" borderId="0" xfId="0" applyFont="1" applyFill="1"/>
    <xf numFmtId="0" fontId="22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5" fillId="7" borderId="1" xfId="0" applyFont="1" applyFill="1" applyBorder="1"/>
    <xf numFmtId="0" fontId="26" fillId="7" borderId="0" xfId="0" applyFont="1" applyFill="1"/>
    <xf numFmtId="0" fontId="27" fillId="7" borderId="6" xfId="0" applyFont="1" applyFill="1" applyBorder="1" applyAlignment="1">
      <alignment horizontal="center"/>
    </xf>
    <xf numFmtId="0" fontId="24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Kontrollcelle" xfId="1" builtinId="23"/>
    <cellStyle name="Normal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107022</xdr:rowOff>
    </xdr:from>
    <xdr:to>
      <xdr:col>1</xdr:col>
      <xdr:colOff>469433</xdr:colOff>
      <xdr:row>4</xdr:row>
      <xdr:rowOff>31119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20" y="107022"/>
          <a:ext cx="469433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0"/>
  <sheetViews>
    <sheetView tabSelected="1" topLeftCell="A5" zoomScale="178" zoomScaleNormal="178" workbookViewId="0">
      <selection activeCell="R44" sqref="R44"/>
    </sheetView>
  </sheetViews>
  <sheetFormatPr baseColWidth="10" defaultRowHeight="15" x14ac:dyDescent="0.25"/>
  <cols>
    <col min="1" max="1" width="1.42578125" customWidth="1"/>
    <col min="2" max="2" width="8" customWidth="1"/>
    <col min="3" max="7" width="7.28515625" customWidth="1"/>
    <col min="8" max="9" width="3.140625" customWidth="1"/>
    <col min="10" max="10" width="8" customWidth="1"/>
    <col min="11" max="15" width="7.28515625" customWidth="1"/>
    <col min="16" max="16" width="1.42578125" customWidth="1"/>
  </cols>
  <sheetData>
    <row r="1" spans="2:17" ht="8.25" customHeight="1" x14ac:dyDescent="0.25"/>
    <row r="3" spans="2:17" x14ac:dyDescent="0.25">
      <c r="C3" s="50" t="s">
        <v>82</v>
      </c>
      <c r="D3" s="50"/>
      <c r="E3" s="50"/>
    </row>
    <row r="4" spans="2:17" ht="11.25" customHeight="1" x14ac:dyDescent="0.25"/>
    <row r="5" spans="2:17" ht="6" customHeight="1" x14ac:dyDescent="0.25"/>
    <row r="6" spans="2:17" ht="28.5" x14ac:dyDescent="0.45">
      <c r="C6" s="48" t="s">
        <v>83</v>
      </c>
      <c r="D6" s="49"/>
      <c r="E6" s="49"/>
      <c r="F6" s="49"/>
      <c r="G6" s="26"/>
      <c r="H6" s="26"/>
      <c r="I6" s="26"/>
      <c r="J6" s="26"/>
      <c r="K6" s="26"/>
      <c r="L6" s="26"/>
      <c r="M6" s="26"/>
      <c r="N6" s="25"/>
      <c r="O6" s="26"/>
    </row>
    <row r="7" spans="2:17" ht="7.5" customHeight="1" x14ac:dyDescent="0.25"/>
    <row r="8" spans="2:17" ht="18" customHeight="1" x14ac:dyDescent="0.35">
      <c r="D8" s="4">
        <v>2021</v>
      </c>
      <c r="L8" s="4">
        <v>2022</v>
      </c>
    </row>
    <row r="9" spans="2:17" ht="7.5" customHeight="1" x14ac:dyDescent="0.25"/>
    <row r="10" spans="2:17" ht="12.95" customHeight="1" x14ac:dyDescent="0.25">
      <c r="B10" s="3"/>
      <c r="C10" s="19" t="s">
        <v>6</v>
      </c>
      <c r="E10" s="22">
        <f>COUNT(C12:G17)</f>
        <v>12</v>
      </c>
      <c r="F10" s="3" t="s">
        <v>7</v>
      </c>
      <c r="G10" s="3"/>
      <c r="K10" s="20" t="s">
        <v>20</v>
      </c>
      <c r="M10" s="22">
        <f>COUNT(K12:O17)</f>
        <v>20</v>
      </c>
      <c r="N10" t="s">
        <v>9</v>
      </c>
    </row>
    <row r="11" spans="2:17" s="5" customFormat="1" ht="12.95" customHeight="1" x14ac:dyDescent="0.2">
      <c r="B11" s="51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J11" s="57" t="s">
        <v>0</v>
      </c>
      <c r="K11" s="7" t="s">
        <v>1</v>
      </c>
      <c r="L11" s="7" t="s">
        <v>2</v>
      </c>
      <c r="M11" s="7" t="s">
        <v>3</v>
      </c>
      <c r="N11" s="7" t="s">
        <v>4</v>
      </c>
      <c r="O11" s="7" t="s">
        <v>5</v>
      </c>
    </row>
    <row r="12" spans="2:17" ht="12.95" customHeight="1" x14ac:dyDescent="0.25">
      <c r="B12" s="52">
        <v>30</v>
      </c>
      <c r="C12" s="16"/>
      <c r="D12" s="16"/>
      <c r="E12" s="16"/>
      <c r="F12" s="16"/>
      <c r="G12" s="16"/>
      <c r="H12" s="5"/>
      <c r="I12" s="5"/>
      <c r="J12" s="58">
        <v>1</v>
      </c>
      <c r="K12" s="65">
        <v>3</v>
      </c>
      <c r="L12" s="8">
        <v>4</v>
      </c>
      <c r="M12" s="8">
        <v>5</v>
      </c>
      <c r="N12" s="8">
        <v>6</v>
      </c>
      <c r="O12" s="31">
        <v>7</v>
      </c>
    </row>
    <row r="13" spans="2:17" ht="12.95" customHeight="1" x14ac:dyDescent="0.25">
      <c r="B13" s="52">
        <v>31</v>
      </c>
      <c r="C13" s="44" t="s">
        <v>60</v>
      </c>
      <c r="D13" s="44" t="s">
        <v>61</v>
      </c>
      <c r="E13" s="44" t="s">
        <v>62</v>
      </c>
      <c r="F13" s="44" t="s">
        <v>63</v>
      </c>
      <c r="G13" s="44" t="s">
        <v>64</v>
      </c>
      <c r="H13" s="5"/>
      <c r="I13" s="5"/>
      <c r="J13" s="58">
        <v>2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Q13" s="2"/>
    </row>
    <row r="14" spans="2:17" ht="12.95" customHeight="1" x14ac:dyDescent="0.25">
      <c r="B14" s="52">
        <v>32</v>
      </c>
      <c r="C14" s="44" t="s">
        <v>65</v>
      </c>
      <c r="D14" s="44" t="s">
        <v>66</v>
      </c>
      <c r="E14" s="44" t="s">
        <v>67</v>
      </c>
      <c r="F14" s="44" t="s">
        <v>68</v>
      </c>
      <c r="G14" s="44" t="s">
        <v>69</v>
      </c>
      <c r="H14" s="5"/>
      <c r="I14" s="5"/>
      <c r="J14" s="58">
        <v>3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Q14" s="2"/>
    </row>
    <row r="15" spans="2:17" ht="12.95" customHeight="1" x14ac:dyDescent="0.25">
      <c r="B15" s="52">
        <v>33</v>
      </c>
      <c r="C15" s="17">
        <v>16</v>
      </c>
      <c r="D15" s="17">
        <v>17</v>
      </c>
      <c r="E15" s="17">
        <v>18</v>
      </c>
      <c r="F15" s="17">
        <v>19</v>
      </c>
      <c r="G15" s="17">
        <v>20</v>
      </c>
      <c r="H15" s="5"/>
      <c r="I15" s="5"/>
      <c r="J15" s="58">
        <v>4</v>
      </c>
      <c r="K15" s="9">
        <v>24</v>
      </c>
      <c r="L15" s="9">
        <v>25</v>
      </c>
      <c r="M15" s="9">
        <v>26</v>
      </c>
      <c r="N15" s="9">
        <v>27</v>
      </c>
      <c r="O15" s="14" t="s">
        <v>80</v>
      </c>
      <c r="Q15" s="2"/>
    </row>
    <row r="16" spans="2:17" ht="12.95" customHeight="1" x14ac:dyDescent="0.25">
      <c r="B16" s="52">
        <v>34</v>
      </c>
      <c r="C16" s="17">
        <v>23</v>
      </c>
      <c r="D16" s="17">
        <v>24</v>
      </c>
      <c r="E16" s="17">
        <v>25</v>
      </c>
      <c r="F16" s="17">
        <v>26</v>
      </c>
      <c r="G16" s="17">
        <v>27</v>
      </c>
      <c r="H16" s="5"/>
      <c r="I16" s="5"/>
      <c r="J16" s="58">
        <v>5</v>
      </c>
      <c r="K16" s="9">
        <v>31</v>
      </c>
      <c r="L16" s="9"/>
      <c r="M16" s="9"/>
      <c r="N16" s="9"/>
      <c r="O16" s="9"/>
      <c r="Q16" s="2"/>
    </row>
    <row r="17" spans="2:17" ht="12.95" customHeight="1" x14ac:dyDescent="0.25">
      <c r="B17" s="52">
        <v>35</v>
      </c>
      <c r="C17" s="17">
        <v>30</v>
      </c>
      <c r="D17" s="27">
        <v>31</v>
      </c>
      <c r="E17" s="18"/>
      <c r="F17" s="18"/>
      <c r="G17" s="18"/>
      <c r="H17" s="5"/>
      <c r="I17" s="5"/>
      <c r="J17" s="59"/>
      <c r="K17" s="10"/>
      <c r="L17" s="10"/>
      <c r="M17" s="10"/>
      <c r="N17" s="10"/>
      <c r="O17" s="10"/>
      <c r="Q17" s="2"/>
    </row>
    <row r="18" spans="2:17" ht="7.5" customHeight="1" x14ac:dyDescent="0.25">
      <c r="B18" s="53"/>
      <c r="J18" s="60"/>
      <c r="K18" s="1"/>
      <c r="L18" s="1"/>
      <c r="M18" s="1"/>
      <c r="N18" s="1"/>
      <c r="O18" s="1"/>
    </row>
    <row r="19" spans="2:17" ht="12.95" customHeight="1" x14ac:dyDescent="0.25">
      <c r="B19" s="53"/>
      <c r="C19" s="21" t="s">
        <v>8</v>
      </c>
      <c r="D19" s="1"/>
      <c r="E19" s="22">
        <f>COUNT(C21:G25)</f>
        <v>22</v>
      </c>
      <c r="F19" s="1" t="s">
        <v>9</v>
      </c>
      <c r="G19" s="1"/>
      <c r="J19" s="60"/>
      <c r="K19" s="21" t="s">
        <v>21</v>
      </c>
      <c r="L19" s="1"/>
      <c r="M19" s="22">
        <f>COUNT(K21:O26)</f>
        <v>19</v>
      </c>
      <c r="N19" t="s">
        <v>9</v>
      </c>
      <c r="O19" s="1"/>
      <c r="Q19" s="2"/>
    </row>
    <row r="20" spans="2:17" s="5" customFormat="1" ht="12.95" customHeight="1" x14ac:dyDescent="0.2">
      <c r="B20" s="54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J20" s="57" t="s">
        <v>0</v>
      </c>
      <c r="K20" s="7" t="s">
        <v>1</v>
      </c>
      <c r="L20" s="7" t="s">
        <v>2</v>
      </c>
      <c r="M20" s="7" t="s">
        <v>3</v>
      </c>
      <c r="N20" s="7" t="s">
        <v>4</v>
      </c>
      <c r="O20" s="7" t="s">
        <v>5</v>
      </c>
    </row>
    <row r="21" spans="2:17" ht="12.95" customHeight="1" x14ac:dyDescent="0.25">
      <c r="B21" s="55">
        <v>35</v>
      </c>
      <c r="C21" s="8"/>
      <c r="D21" s="9"/>
      <c r="E21" s="9">
        <v>1</v>
      </c>
      <c r="F21" s="9">
        <v>2</v>
      </c>
      <c r="G21" s="9">
        <v>3</v>
      </c>
      <c r="H21" s="5"/>
      <c r="I21" s="5"/>
      <c r="J21" s="58">
        <v>5</v>
      </c>
      <c r="K21" s="9"/>
      <c r="L21" s="9">
        <v>1</v>
      </c>
      <c r="M21" s="9">
        <v>2</v>
      </c>
      <c r="N21" s="9">
        <v>3</v>
      </c>
      <c r="O21" s="9">
        <v>4</v>
      </c>
    </row>
    <row r="22" spans="2:17" ht="12.95" customHeight="1" x14ac:dyDescent="0.25">
      <c r="B22" s="55">
        <v>36</v>
      </c>
      <c r="C22" s="9">
        <v>6</v>
      </c>
      <c r="D22" s="9">
        <v>7</v>
      </c>
      <c r="E22" s="9">
        <v>8</v>
      </c>
      <c r="F22" s="9">
        <v>9</v>
      </c>
      <c r="G22" s="9">
        <v>10</v>
      </c>
      <c r="H22" s="5"/>
      <c r="I22" s="5"/>
      <c r="J22" s="58">
        <v>6</v>
      </c>
      <c r="K22" s="9">
        <v>7</v>
      </c>
      <c r="L22" s="9">
        <v>8</v>
      </c>
      <c r="M22" s="9">
        <v>9</v>
      </c>
      <c r="N22" s="9">
        <v>10</v>
      </c>
      <c r="O22" s="9">
        <v>11</v>
      </c>
    </row>
    <row r="23" spans="2:17" ht="12.95" customHeight="1" x14ac:dyDescent="0.25">
      <c r="B23" s="55">
        <v>37</v>
      </c>
      <c r="C23" s="9">
        <v>13</v>
      </c>
      <c r="D23" s="9">
        <v>14</v>
      </c>
      <c r="E23" s="9">
        <v>15</v>
      </c>
      <c r="F23" s="9">
        <v>16</v>
      </c>
      <c r="G23" s="9">
        <v>17</v>
      </c>
      <c r="H23" s="5"/>
      <c r="I23" s="5"/>
      <c r="J23" s="58">
        <v>7</v>
      </c>
      <c r="K23" s="9">
        <v>14</v>
      </c>
      <c r="L23" s="9">
        <v>15</v>
      </c>
      <c r="M23" s="9">
        <v>16</v>
      </c>
      <c r="N23" s="9">
        <v>17</v>
      </c>
      <c r="O23" s="9">
        <v>18</v>
      </c>
    </row>
    <row r="24" spans="2:17" ht="12.95" customHeight="1" x14ac:dyDescent="0.25">
      <c r="B24" s="55">
        <v>38</v>
      </c>
      <c r="C24" s="9">
        <v>20</v>
      </c>
      <c r="D24" s="9">
        <v>21</v>
      </c>
      <c r="E24" s="9">
        <v>22</v>
      </c>
      <c r="F24" s="9">
        <v>23</v>
      </c>
      <c r="G24" s="9">
        <v>24</v>
      </c>
      <c r="H24" s="5"/>
      <c r="I24" s="5"/>
      <c r="J24" s="58">
        <v>8</v>
      </c>
      <c r="K24" s="42">
        <v>21</v>
      </c>
      <c r="L24" s="9">
        <v>22</v>
      </c>
      <c r="M24" s="9">
        <v>23</v>
      </c>
      <c r="N24" s="9">
        <v>24</v>
      </c>
      <c r="O24" s="9">
        <v>25</v>
      </c>
    </row>
    <row r="25" spans="2:17" ht="12.95" customHeight="1" x14ac:dyDescent="0.25">
      <c r="B25" s="55">
        <v>39</v>
      </c>
      <c r="C25" s="9">
        <v>27</v>
      </c>
      <c r="D25" s="9">
        <v>28</v>
      </c>
      <c r="E25" s="9">
        <v>29</v>
      </c>
      <c r="F25" s="28">
        <v>30</v>
      </c>
      <c r="G25" s="10"/>
      <c r="H25" s="5"/>
      <c r="I25" s="5"/>
      <c r="J25" s="61">
        <v>9</v>
      </c>
      <c r="K25" s="38" t="s">
        <v>56</v>
      </c>
      <c r="L25" s="41"/>
      <c r="M25" s="10"/>
      <c r="N25" s="10"/>
      <c r="O25" s="10"/>
    </row>
    <row r="26" spans="2:17" ht="9" customHeight="1" x14ac:dyDescent="0.25">
      <c r="B26" s="53"/>
      <c r="C26" s="1"/>
      <c r="D26" s="1"/>
      <c r="E26" s="1"/>
      <c r="F26" s="1"/>
      <c r="G26" s="1"/>
      <c r="J26" s="60"/>
      <c r="K26" s="1"/>
      <c r="L26" s="1"/>
      <c r="M26" s="1"/>
      <c r="N26" s="1"/>
      <c r="O26" s="1"/>
    </row>
    <row r="27" spans="2:17" ht="12.95" customHeight="1" x14ac:dyDescent="0.25">
      <c r="B27" s="53"/>
      <c r="C27" s="21" t="s">
        <v>10</v>
      </c>
      <c r="D27" s="1"/>
      <c r="E27" s="22">
        <f>COUNT(C29:G33)</f>
        <v>16</v>
      </c>
      <c r="F27" s="1" t="s">
        <v>9</v>
      </c>
      <c r="G27" s="1"/>
      <c r="J27" s="60"/>
      <c r="K27" s="21" t="s">
        <v>22</v>
      </c>
      <c r="L27" s="1"/>
      <c r="M27" s="22">
        <f>COUNT(K29:O34)</f>
        <v>19</v>
      </c>
      <c r="N27" t="s">
        <v>9</v>
      </c>
      <c r="O27" s="1"/>
    </row>
    <row r="28" spans="2:17" s="5" customFormat="1" ht="12.95" customHeight="1" x14ac:dyDescent="0.2">
      <c r="B28" s="54" t="s">
        <v>0</v>
      </c>
      <c r="C28" s="7" t="s">
        <v>1</v>
      </c>
      <c r="D28" s="7" t="s">
        <v>2</v>
      </c>
      <c r="E28" s="7" t="s">
        <v>3</v>
      </c>
      <c r="F28" s="7" t="s">
        <v>4</v>
      </c>
      <c r="G28" s="7" t="s">
        <v>5</v>
      </c>
      <c r="J28" s="62" t="s">
        <v>0</v>
      </c>
      <c r="K28" s="40" t="s">
        <v>1</v>
      </c>
      <c r="L28" s="7" t="s">
        <v>2</v>
      </c>
      <c r="M28" s="7" t="s">
        <v>3</v>
      </c>
      <c r="N28" s="7" t="s">
        <v>4</v>
      </c>
      <c r="O28" s="7" t="s">
        <v>5</v>
      </c>
    </row>
    <row r="29" spans="2:17" ht="12.95" customHeight="1" x14ac:dyDescent="0.25">
      <c r="B29" s="55">
        <v>39</v>
      </c>
      <c r="C29" s="8"/>
      <c r="D29" s="8"/>
      <c r="E29" s="8"/>
      <c r="F29" s="9"/>
      <c r="G29" s="9">
        <v>1</v>
      </c>
      <c r="H29" s="5"/>
      <c r="I29" s="5"/>
      <c r="J29" s="63">
        <v>9</v>
      </c>
      <c r="K29" s="43"/>
      <c r="L29" s="39" t="s">
        <v>40</v>
      </c>
      <c r="M29" s="14" t="s">
        <v>41</v>
      </c>
      <c r="N29" s="14" t="s">
        <v>42</v>
      </c>
      <c r="O29" s="14" t="s">
        <v>43</v>
      </c>
    </row>
    <row r="30" spans="2:17" ht="12.95" customHeight="1" x14ac:dyDescent="0.25">
      <c r="B30" s="55">
        <v>40</v>
      </c>
      <c r="C30" s="32">
        <v>4</v>
      </c>
      <c r="D30" s="32">
        <v>5</v>
      </c>
      <c r="E30" s="32">
        <v>6</v>
      </c>
      <c r="F30" s="32">
        <v>7</v>
      </c>
      <c r="G30" s="32">
        <v>8</v>
      </c>
      <c r="H30" s="5"/>
      <c r="I30" s="5"/>
      <c r="J30" s="63">
        <v>10</v>
      </c>
      <c r="K30" s="33">
        <v>7</v>
      </c>
      <c r="L30" s="9">
        <v>8</v>
      </c>
      <c r="M30" s="9">
        <v>9</v>
      </c>
      <c r="N30" s="9">
        <v>10</v>
      </c>
      <c r="O30" s="9">
        <v>11</v>
      </c>
    </row>
    <row r="31" spans="2:17" ht="12.95" customHeight="1" x14ac:dyDescent="0.25">
      <c r="B31" s="56">
        <v>41</v>
      </c>
      <c r="C31" s="37" t="s">
        <v>49</v>
      </c>
      <c r="D31" s="37" t="s">
        <v>50</v>
      </c>
      <c r="E31" s="37" t="s">
        <v>51</v>
      </c>
      <c r="F31" s="37" t="s">
        <v>52</v>
      </c>
      <c r="G31" s="37" t="s">
        <v>53</v>
      </c>
      <c r="H31" s="5"/>
      <c r="I31" s="5"/>
      <c r="J31" s="63">
        <v>11</v>
      </c>
      <c r="K31" s="9">
        <v>14</v>
      </c>
      <c r="L31" s="9">
        <v>15</v>
      </c>
      <c r="M31" s="9">
        <v>16</v>
      </c>
      <c r="N31" s="9">
        <v>17</v>
      </c>
      <c r="O31" s="9">
        <v>18</v>
      </c>
    </row>
    <row r="32" spans="2:17" ht="12.95" customHeight="1" x14ac:dyDescent="0.25">
      <c r="B32" s="55">
        <v>42</v>
      </c>
      <c r="C32" s="33">
        <v>18</v>
      </c>
      <c r="D32" s="33">
        <v>19</v>
      </c>
      <c r="E32" s="33">
        <v>20</v>
      </c>
      <c r="F32" s="33">
        <v>21</v>
      </c>
      <c r="G32" s="33">
        <v>22</v>
      </c>
      <c r="H32" s="5"/>
      <c r="I32" s="5"/>
      <c r="J32" s="63">
        <v>12</v>
      </c>
      <c r="K32" s="9">
        <v>21</v>
      </c>
      <c r="L32" s="9">
        <v>22</v>
      </c>
      <c r="M32" s="9">
        <v>23</v>
      </c>
      <c r="N32" s="9">
        <v>24</v>
      </c>
      <c r="O32" s="9">
        <v>25</v>
      </c>
    </row>
    <row r="33" spans="2:15" ht="12.95" customHeight="1" x14ac:dyDescent="0.25">
      <c r="B33" s="55">
        <v>43</v>
      </c>
      <c r="C33" s="9">
        <v>25</v>
      </c>
      <c r="D33" s="9">
        <v>26</v>
      </c>
      <c r="E33" s="9">
        <v>27</v>
      </c>
      <c r="F33" s="9">
        <v>28</v>
      </c>
      <c r="G33" s="9">
        <v>29</v>
      </c>
      <c r="H33" s="5"/>
      <c r="I33" s="5"/>
      <c r="J33" s="63">
        <v>13</v>
      </c>
      <c r="K33" s="32">
        <v>28</v>
      </c>
      <c r="L33" s="32">
        <v>29</v>
      </c>
      <c r="M33" s="32">
        <v>30</v>
      </c>
      <c r="N33" s="28">
        <v>31</v>
      </c>
      <c r="O33" s="10"/>
    </row>
    <row r="34" spans="2:15" ht="8.25" customHeight="1" x14ac:dyDescent="0.25">
      <c r="B34" s="53"/>
      <c r="C34" s="1"/>
      <c r="D34" s="1"/>
      <c r="E34" s="1"/>
      <c r="F34" s="1"/>
      <c r="G34" s="1"/>
      <c r="J34" s="60"/>
      <c r="K34" s="1"/>
      <c r="L34" s="1"/>
      <c r="M34" s="1"/>
      <c r="N34" s="1"/>
      <c r="O34" s="1"/>
    </row>
    <row r="35" spans="2:15" ht="12.95" customHeight="1" x14ac:dyDescent="0.25">
      <c r="B35" s="53"/>
      <c r="C35" s="21" t="s">
        <v>11</v>
      </c>
      <c r="D35" s="1"/>
      <c r="E35" s="22">
        <f>COUNT(C37:G42)</f>
        <v>21</v>
      </c>
      <c r="F35" s="1" t="s">
        <v>9</v>
      </c>
      <c r="G35" s="1"/>
      <c r="J35" s="60"/>
      <c r="K35" s="21" t="s">
        <v>23</v>
      </c>
      <c r="L35" s="1"/>
      <c r="M35" s="22">
        <f>COUNT(K37:O42)</f>
        <v>15</v>
      </c>
      <c r="N35" t="s">
        <v>9</v>
      </c>
      <c r="O35" s="1"/>
    </row>
    <row r="36" spans="2:15" s="5" customFormat="1" ht="12.95" customHeight="1" x14ac:dyDescent="0.2">
      <c r="B36" s="54" t="s">
        <v>0</v>
      </c>
      <c r="C36" s="7" t="s">
        <v>1</v>
      </c>
      <c r="D36" s="7" t="s">
        <v>2</v>
      </c>
      <c r="E36" s="7" t="s">
        <v>3</v>
      </c>
      <c r="F36" s="7" t="s">
        <v>4</v>
      </c>
      <c r="G36" s="7" t="s">
        <v>5</v>
      </c>
      <c r="J36" s="57" t="s">
        <v>0</v>
      </c>
      <c r="K36" s="7" t="s">
        <v>1</v>
      </c>
      <c r="L36" s="7" t="s">
        <v>2</v>
      </c>
      <c r="M36" s="7" t="s">
        <v>3</v>
      </c>
      <c r="N36" s="7" t="s">
        <v>4</v>
      </c>
      <c r="O36" s="7" t="s">
        <v>5</v>
      </c>
    </row>
    <row r="37" spans="2:15" ht="12.95" customHeight="1" x14ac:dyDescent="0.25">
      <c r="B37" s="55">
        <v>44</v>
      </c>
      <c r="C37" s="8">
        <v>1</v>
      </c>
      <c r="D37" s="8">
        <v>2</v>
      </c>
      <c r="E37" s="8">
        <v>3</v>
      </c>
      <c r="F37" s="8">
        <v>4</v>
      </c>
      <c r="G37" s="8">
        <v>5</v>
      </c>
      <c r="H37" s="5"/>
      <c r="I37" s="5"/>
      <c r="J37" s="58">
        <v>13</v>
      </c>
      <c r="K37" s="8"/>
      <c r="L37" s="8"/>
      <c r="M37" s="8"/>
      <c r="N37" s="43"/>
      <c r="O37" s="32">
        <v>1</v>
      </c>
    </row>
    <row r="38" spans="2:15" ht="12.95" customHeight="1" x14ac:dyDescent="0.25">
      <c r="B38" s="55">
        <v>45</v>
      </c>
      <c r="C38" s="9">
        <v>8</v>
      </c>
      <c r="D38" s="9">
        <v>9</v>
      </c>
      <c r="E38" s="9">
        <v>10</v>
      </c>
      <c r="F38" s="9">
        <v>11</v>
      </c>
      <c r="G38" s="9">
        <v>12</v>
      </c>
      <c r="H38" s="5"/>
      <c r="I38" s="5"/>
      <c r="J38" s="58">
        <v>14</v>
      </c>
      <c r="K38" s="30">
        <v>4</v>
      </c>
      <c r="L38" s="42">
        <v>5</v>
      </c>
      <c r="M38" s="42">
        <v>6</v>
      </c>
      <c r="N38" s="42">
        <v>7</v>
      </c>
      <c r="O38" s="42">
        <v>8</v>
      </c>
    </row>
    <row r="39" spans="2:15" ht="12.95" customHeight="1" x14ac:dyDescent="0.25">
      <c r="B39" s="55">
        <v>46</v>
      </c>
      <c r="C39" s="9">
        <v>15</v>
      </c>
      <c r="D39" s="9">
        <v>16</v>
      </c>
      <c r="E39" s="9">
        <v>17</v>
      </c>
      <c r="F39" s="9">
        <v>18</v>
      </c>
      <c r="G39" s="9">
        <v>19</v>
      </c>
      <c r="H39" s="5"/>
      <c r="I39" s="5"/>
      <c r="J39" s="64">
        <v>15</v>
      </c>
      <c r="K39" s="37" t="s">
        <v>71</v>
      </c>
      <c r="L39" s="37" t="s">
        <v>72</v>
      </c>
      <c r="M39" s="37" t="s">
        <v>73</v>
      </c>
      <c r="N39" s="37" t="s">
        <v>74</v>
      </c>
      <c r="O39" s="37" t="s">
        <v>75</v>
      </c>
    </row>
    <row r="40" spans="2:15" ht="12.95" customHeight="1" x14ac:dyDescent="0.25">
      <c r="B40" s="55">
        <v>47</v>
      </c>
      <c r="C40" s="9">
        <v>22</v>
      </c>
      <c r="D40" s="9">
        <v>23</v>
      </c>
      <c r="E40" s="9">
        <v>24</v>
      </c>
      <c r="F40" s="9">
        <v>25</v>
      </c>
      <c r="G40" s="14" t="s">
        <v>78</v>
      </c>
      <c r="H40" s="5"/>
      <c r="I40" s="5"/>
      <c r="J40" s="64">
        <v>16</v>
      </c>
      <c r="K40" s="37" t="s">
        <v>76</v>
      </c>
      <c r="L40" s="45">
        <v>19</v>
      </c>
      <c r="M40" s="33">
        <v>20</v>
      </c>
      <c r="N40" s="33">
        <v>21</v>
      </c>
      <c r="O40" s="33">
        <v>22</v>
      </c>
    </row>
    <row r="41" spans="2:15" ht="12.95" customHeight="1" x14ac:dyDescent="0.25">
      <c r="B41" s="55">
        <v>48</v>
      </c>
      <c r="C41" s="9">
        <v>29</v>
      </c>
      <c r="D41" s="9">
        <v>30</v>
      </c>
      <c r="E41" s="9"/>
      <c r="F41" s="9"/>
      <c r="G41" s="9"/>
      <c r="H41" s="5"/>
      <c r="I41" s="5"/>
      <c r="J41" s="58">
        <v>17</v>
      </c>
      <c r="K41" s="33">
        <v>25</v>
      </c>
      <c r="L41" s="9">
        <v>26</v>
      </c>
      <c r="M41" s="9">
        <v>27</v>
      </c>
      <c r="N41" s="9">
        <v>28</v>
      </c>
      <c r="O41" s="9">
        <v>29</v>
      </c>
    </row>
    <row r="42" spans="2:15" ht="12.95" customHeight="1" x14ac:dyDescent="0.25">
      <c r="B42" s="53"/>
      <c r="H42" s="5"/>
      <c r="I42" s="5"/>
      <c r="J42" s="53"/>
    </row>
    <row r="43" spans="2:15" ht="7.5" customHeight="1" x14ac:dyDescent="0.25">
      <c r="B43" s="53"/>
      <c r="C43" s="1"/>
      <c r="D43" s="1"/>
      <c r="E43" s="1"/>
      <c r="F43" s="1"/>
      <c r="G43" s="1"/>
      <c r="J43" s="60"/>
      <c r="K43" s="1"/>
      <c r="L43" s="1"/>
      <c r="M43" s="1"/>
      <c r="N43" s="1"/>
      <c r="O43" s="1"/>
    </row>
    <row r="44" spans="2:15" ht="12.95" customHeight="1" x14ac:dyDescent="0.25">
      <c r="B44" s="53"/>
      <c r="C44" s="21" t="s">
        <v>12</v>
      </c>
      <c r="D44" s="1"/>
      <c r="E44" s="22">
        <f>COUNT(C46:G49)</f>
        <v>15</v>
      </c>
      <c r="F44" s="1" t="s">
        <v>9</v>
      </c>
      <c r="G44" s="1"/>
      <c r="J44" s="60"/>
      <c r="K44" s="21" t="s">
        <v>24</v>
      </c>
      <c r="L44" s="1"/>
      <c r="M44" s="22">
        <f>COUNT(K46:O51)</f>
        <v>19</v>
      </c>
      <c r="N44" t="s">
        <v>9</v>
      </c>
      <c r="O44" s="1"/>
    </row>
    <row r="45" spans="2:15" s="5" customFormat="1" ht="12.95" customHeight="1" x14ac:dyDescent="0.2">
      <c r="B45" s="54" t="s">
        <v>0</v>
      </c>
      <c r="C45" s="7" t="s">
        <v>1</v>
      </c>
      <c r="D45" s="7" t="s">
        <v>2</v>
      </c>
      <c r="E45" s="7" t="s">
        <v>3</v>
      </c>
      <c r="F45" s="7" t="s">
        <v>4</v>
      </c>
      <c r="G45" s="7" t="s">
        <v>5</v>
      </c>
      <c r="J45" s="57" t="s">
        <v>0</v>
      </c>
      <c r="K45" s="7" t="s">
        <v>1</v>
      </c>
      <c r="L45" s="7" t="s">
        <v>2</v>
      </c>
      <c r="M45" s="7" t="s">
        <v>3</v>
      </c>
      <c r="N45" s="7" t="s">
        <v>4</v>
      </c>
      <c r="O45" s="7" t="s">
        <v>5</v>
      </c>
    </row>
    <row r="46" spans="2:15" ht="12.95" customHeight="1" x14ac:dyDescent="0.25">
      <c r="B46" s="55">
        <v>48</v>
      </c>
      <c r="C46" s="8"/>
      <c r="D46" s="9"/>
      <c r="E46" s="9">
        <v>1</v>
      </c>
      <c r="F46" s="9">
        <v>2</v>
      </c>
      <c r="G46" s="9">
        <v>3</v>
      </c>
      <c r="H46" s="5"/>
      <c r="I46" s="5"/>
      <c r="J46" s="58">
        <v>18</v>
      </c>
      <c r="K46" s="8">
        <v>2</v>
      </c>
      <c r="L46" s="8">
        <v>3</v>
      </c>
      <c r="M46" s="8">
        <v>4</v>
      </c>
      <c r="N46" s="8">
        <v>5</v>
      </c>
      <c r="O46" s="8">
        <v>6</v>
      </c>
    </row>
    <row r="47" spans="2:15" ht="12.95" customHeight="1" x14ac:dyDescent="0.25">
      <c r="B47" s="55">
        <v>49</v>
      </c>
      <c r="C47" s="9">
        <v>6</v>
      </c>
      <c r="D47" s="9">
        <v>7</v>
      </c>
      <c r="E47" s="9">
        <v>8</v>
      </c>
      <c r="F47" s="9">
        <v>9</v>
      </c>
      <c r="G47" s="9">
        <v>10</v>
      </c>
      <c r="H47" s="5"/>
      <c r="I47" s="5"/>
      <c r="J47" s="58">
        <v>19</v>
      </c>
      <c r="K47" s="9">
        <v>9</v>
      </c>
      <c r="L47" s="9">
        <v>10</v>
      </c>
      <c r="M47" s="9">
        <v>11</v>
      </c>
      <c r="N47" s="9">
        <v>12</v>
      </c>
      <c r="O47" s="9">
        <v>13</v>
      </c>
    </row>
    <row r="48" spans="2:15" ht="12.95" customHeight="1" x14ac:dyDescent="0.25">
      <c r="B48" s="55">
        <v>50</v>
      </c>
      <c r="C48" s="9">
        <v>13</v>
      </c>
      <c r="D48" s="9">
        <v>14</v>
      </c>
      <c r="E48" s="9">
        <v>15</v>
      </c>
      <c r="F48" s="9">
        <v>16</v>
      </c>
      <c r="G48" s="9">
        <v>17</v>
      </c>
      <c r="H48" s="5"/>
      <c r="I48" s="5"/>
      <c r="J48" s="58">
        <v>20</v>
      </c>
      <c r="K48" s="9">
        <v>16</v>
      </c>
      <c r="L48" s="46" t="s">
        <v>44</v>
      </c>
      <c r="M48" s="9">
        <v>18</v>
      </c>
      <c r="N48" s="29">
        <v>19</v>
      </c>
      <c r="O48" s="9">
        <v>20</v>
      </c>
    </row>
    <row r="49" spans="2:15" ht="12.95" customHeight="1" x14ac:dyDescent="0.25">
      <c r="B49" s="55">
        <v>51</v>
      </c>
      <c r="C49" s="9">
        <v>20</v>
      </c>
      <c r="D49" s="9">
        <v>21</v>
      </c>
      <c r="E49" s="47" t="s">
        <v>81</v>
      </c>
      <c r="F49" s="14" t="s">
        <v>14</v>
      </c>
      <c r="G49" s="35" t="s">
        <v>13</v>
      </c>
      <c r="H49" s="5"/>
      <c r="I49" s="5"/>
      <c r="J49" s="58">
        <v>21</v>
      </c>
      <c r="K49" s="32">
        <v>23</v>
      </c>
      <c r="L49" s="32">
        <v>24</v>
      </c>
      <c r="M49" s="9">
        <v>25</v>
      </c>
      <c r="N49" s="46" t="s">
        <v>57</v>
      </c>
      <c r="O49" s="66" t="s">
        <v>84</v>
      </c>
    </row>
    <row r="50" spans="2:15" ht="12.95" customHeight="1" x14ac:dyDescent="0.25">
      <c r="B50" s="55">
        <v>52</v>
      </c>
      <c r="C50" s="14" t="s">
        <v>54</v>
      </c>
      <c r="D50" s="14" t="s">
        <v>15</v>
      </c>
      <c r="E50" s="14" t="s">
        <v>16</v>
      </c>
      <c r="F50" s="34" t="s">
        <v>17</v>
      </c>
      <c r="G50" s="36" t="s">
        <v>55</v>
      </c>
      <c r="H50" s="5"/>
      <c r="I50" s="5"/>
      <c r="J50" s="58">
        <v>22</v>
      </c>
      <c r="K50" s="32">
        <v>30</v>
      </c>
      <c r="L50" s="9">
        <v>31</v>
      </c>
      <c r="M50" s="9"/>
      <c r="N50" s="43"/>
      <c r="O50" s="9"/>
    </row>
    <row r="51" spans="2:15" ht="12.95" customHeight="1" x14ac:dyDescent="0.25">
      <c r="B51" s="5"/>
      <c r="C51" s="5"/>
      <c r="D51" s="5"/>
      <c r="E51" s="5"/>
      <c r="F51" s="5"/>
      <c r="G51" s="5"/>
      <c r="H51" s="5"/>
      <c r="I51" s="5"/>
      <c r="J51" s="53"/>
    </row>
    <row r="52" spans="2:15" ht="5.25" customHeight="1" x14ac:dyDescent="0.25">
      <c r="J52" s="60"/>
      <c r="K52" s="1"/>
      <c r="L52" s="1"/>
      <c r="M52" s="1"/>
      <c r="N52" s="1"/>
      <c r="O52" s="1"/>
    </row>
    <row r="53" spans="2:15" ht="12.95" customHeight="1" x14ac:dyDescent="0.25">
      <c r="B53" s="23" t="s">
        <v>18</v>
      </c>
      <c r="C53" s="23"/>
      <c r="D53" s="23"/>
      <c r="E53" s="24"/>
      <c r="F53" s="13">
        <f>+E10+E19+E27+E35+E44</f>
        <v>86</v>
      </c>
      <c r="J53" s="60"/>
      <c r="K53" s="21" t="s">
        <v>25</v>
      </c>
      <c r="L53" s="1"/>
      <c r="M53" s="22">
        <f>COUNT(K55:O60)</f>
        <v>12</v>
      </c>
      <c r="N53" t="s">
        <v>9</v>
      </c>
      <c r="O53" s="1"/>
    </row>
    <row r="54" spans="2:15" ht="12.95" customHeight="1" x14ac:dyDescent="0.25">
      <c r="J54" s="57" t="s">
        <v>0</v>
      </c>
      <c r="K54" s="7" t="s">
        <v>1</v>
      </c>
      <c r="L54" s="7" t="s">
        <v>2</v>
      </c>
      <c r="M54" s="7" t="s">
        <v>3</v>
      </c>
      <c r="N54" s="7" t="s">
        <v>4</v>
      </c>
      <c r="O54" s="7" t="s">
        <v>5</v>
      </c>
    </row>
    <row r="55" spans="2:15" ht="12.95" customHeight="1" x14ac:dyDescent="0.25">
      <c r="B55" s="50" t="s">
        <v>26</v>
      </c>
      <c r="C55" s="50"/>
      <c r="J55" s="58">
        <v>22</v>
      </c>
      <c r="K55" s="8"/>
      <c r="L55" s="9"/>
      <c r="M55" s="9">
        <v>1</v>
      </c>
      <c r="N55" s="9">
        <v>2</v>
      </c>
      <c r="O55" s="9">
        <v>3</v>
      </c>
    </row>
    <row r="56" spans="2:15" ht="12.95" customHeight="1" x14ac:dyDescent="0.25">
      <c r="B56" s="50" t="s">
        <v>27</v>
      </c>
      <c r="C56" s="50"/>
      <c r="J56" s="58">
        <v>23</v>
      </c>
      <c r="K56" s="46" t="s">
        <v>77</v>
      </c>
      <c r="L56" s="9">
        <v>7</v>
      </c>
      <c r="M56" s="9">
        <v>8</v>
      </c>
      <c r="N56" s="9">
        <v>9</v>
      </c>
      <c r="O56" s="9">
        <v>10</v>
      </c>
    </row>
    <row r="57" spans="2:15" ht="12.95" customHeight="1" x14ac:dyDescent="0.25">
      <c r="B57" s="50" t="s">
        <v>28</v>
      </c>
      <c r="C57" s="50"/>
      <c r="J57" s="58">
        <v>24</v>
      </c>
      <c r="K57" s="9">
        <v>13</v>
      </c>
      <c r="L57" s="9">
        <v>14</v>
      </c>
      <c r="M57" s="9">
        <v>15</v>
      </c>
      <c r="N57" s="9">
        <v>16</v>
      </c>
      <c r="O57" s="9">
        <v>17</v>
      </c>
    </row>
    <row r="58" spans="2:15" ht="12.95" customHeight="1" x14ac:dyDescent="0.25">
      <c r="B58" s="50" t="s">
        <v>29</v>
      </c>
      <c r="C58" s="50"/>
      <c r="J58" s="58">
        <v>25</v>
      </c>
      <c r="K58" s="11" t="s">
        <v>58</v>
      </c>
      <c r="L58" s="11" t="s">
        <v>33</v>
      </c>
      <c r="M58" s="11" t="s">
        <v>34</v>
      </c>
      <c r="N58" s="11" t="s">
        <v>35</v>
      </c>
      <c r="O58" s="11" t="s">
        <v>36</v>
      </c>
    </row>
    <row r="59" spans="2:15" ht="12.95" customHeight="1" x14ac:dyDescent="0.25">
      <c r="B59" s="50" t="s">
        <v>30</v>
      </c>
      <c r="C59" s="50"/>
      <c r="J59" s="58">
        <v>26</v>
      </c>
      <c r="K59" s="11" t="s">
        <v>59</v>
      </c>
      <c r="L59" s="11" t="s">
        <v>37</v>
      </c>
      <c r="M59" s="11" t="s">
        <v>38</v>
      </c>
      <c r="N59" s="11" t="s">
        <v>39</v>
      </c>
      <c r="O59" s="12"/>
    </row>
    <row r="60" spans="2:15" x14ac:dyDescent="0.25">
      <c r="B60" s="50" t="s">
        <v>31</v>
      </c>
      <c r="C60" s="50"/>
    </row>
    <row r="61" spans="2:15" x14ac:dyDescent="0.25">
      <c r="B61" s="50" t="s">
        <v>32</v>
      </c>
      <c r="C61" s="50"/>
      <c r="J61" s="23" t="s">
        <v>19</v>
      </c>
      <c r="K61" s="23"/>
      <c r="L61" s="23"/>
      <c r="M61" s="24"/>
      <c r="N61" s="13">
        <f>+M10+M19+M27+M35+M44+M53</f>
        <v>104</v>
      </c>
    </row>
    <row r="62" spans="2:15" ht="6.75" customHeight="1" x14ac:dyDescent="0.25"/>
    <row r="63" spans="2:15" x14ac:dyDescent="0.25">
      <c r="J63" s="23" t="s">
        <v>79</v>
      </c>
      <c r="K63" s="23"/>
      <c r="L63" s="23"/>
      <c r="M63" s="23"/>
      <c r="N63" s="13">
        <f>+F53+N61</f>
        <v>190</v>
      </c>
    </row>
    <row r="66" spans="2:15" x14ac:dyDescent="0.25">
      <c r="B66" s="6" t="s">
        <v>46</v>
      </c>
      <c r="C66" s="6"/>
      <c r="D66" s="6">
        <v>21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 t="s">
        <v>48</v>
      </c>
    </row>
    <row r="67" spans="2:15" x14ac:dyDescent="0.25">
      <c r="B67" s="6" t="s">
        <v>45</v>
      </c>
      <c r="C67" s="6"/>
      <c r="D67" s="6">
        <v>25</v>
      </c>
      <c r="E67" s="6">
        <v>26</v>
      </c>
      <c r="F67" s="6">
        <v>27</v>
      </c>
      <c r="G67" s="6">
        <v>28</v>
      </c>
      <c r="H67" s="6"/>
      <c r="I67" s="6"/>
      <c r="J67" s="6">
        <v>29</v>
      </c>
      <c r="K67" s="6">
        <v>30</v>
      </c>
      <c r="L67" s="6">
        <v>31</v>
      </c>
      <c r="M67" s="6">
        <v>32</v>
      </c>
      <c r="N67" s="6"/>
      <c r="O67" s="6">
        <f>COUNT(D67:N67)</f>
        <v>8</v>
      </c>
    </row>
    <row r="68" spans="2:15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 x14ac:dyDescent="0.25">
      <c r="B69" s="6" t="s">
        <v>70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 t="s">
        <v>48</v>
      </c>
    </row>
    <row r="70" spans="2:15" x14ac:dyDescent="0.25">
      <c r="B70" s="6" t="s">
        <v>47</v>
      </c>
      <c r="C70" s="6"/>
      <c r="D70" s="6">
        <v>25</v>
      </c>
      <c r="E70" s="6">
        <v>26</v>
      </c>
      <c r="F70" s="6">
        <v>27</v>
      </c>
      <c r="G70" s="6">
        <v>28</v>
      </c>
      <c r="H70" s="6"/>
      <c r="I70" s="6"/>
      <c r="J70" s="6">
        <v>29</v>
      </c>
      <c r="K70" s="6">
        <v>30</v>
      </c>
      <c r="L70" s="6">
        <v>31</v>
      </c>
      <c r="M70" s="6">
        <v>32</v>
      </c>
      <c r="N70" s="6">
        <v>33</v>
      </c>
      <c r="O70" s="6">
        <f>COUNT(D70:N70)</f>
        <v>9</v>
      </c>
    </row>
  </sheetData>
  <pageMargins left="0.23622047244094491" right="3.937007874015748E-2" top="0.15748031496062992" bottom="0.55118110236220474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Jordbru, Lasse</dc:creator>
  <cp:lastModifiedBy>Irene Berger</cp:lastModifiedBy>
  <cp:lastPrinted>2020-06-24T07:41:10Z</cp:lastPrinted>
  <dcterms:created xsi:type="dcterms:W3CDTF">2019-01-31T19:28:48Z</dcterms:created>
  <dcterms:modified xsi:type="dcterms:W3CDTF">2021-08-18T13:46:52Z</dcterms:modified>
</cp:coreProperties>
</file>